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Ctas. Publicas 2019\4to. Trimestr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C12" i="3"/>
  <c r="D22" i="3" l="1"/>
  <c r="C22" i="3"/>
  <c r="D61" i="3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<sst xmlns="http://schemas.openxmlformats.org/spreadsheetml/2006/main" count="74" uniqueCount="58">
  <si>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</si>
  <si>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</si>
  <si>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</si>
  <si>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</si>
  <si>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</si>
  <si>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</si>
  <si>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</si>
  <si>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</si>
  <si>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</si>
  <si>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</si>
  <si>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</si>
  <si>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</si>
  <si>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</si>
  <si>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</si>
  <si>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</si>
  <si>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</si>
  <si>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</si>
  <si>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</si>
  <si>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</si>
  <si>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</si>
  <si>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</si>
  <si>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</si>
  <si>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</si>
  <si>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</si>
  <si>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</si>
  <si>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</si>
  <si>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</si>
  <si>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</si>
  <si>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</si>
  <si>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</si>
  <si>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</si>
  <si>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</si>
  <si>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</si>
  <si>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</si>
  <si>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</si>
  <si>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</si>
  <si>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</si>
  <si>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</si>
  <si>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</si>
  <si>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</si>
  <si>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</si>
  <si>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</si>
  <si>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</si>
  <si>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</si>
  <si>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</si>
  <si>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</si>
  <si>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</si>
  <si>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</si>
  <si>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</si>
  <si>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</si>
  <si>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</si>
  <si>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</si>
  <si>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</si>
  <si>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</si>
  <si>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</si>
  <si>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</si>
  <si>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Bajo protesta de decir verdad declaramos que los Estados Financieros y sus notas, son razonablemente correctos y son responsabilidad del emisor.</t>
  </si>
  <si>
    <t>COMISION MUNICIPAL DEL DEPORTE Y ATENCION A LA JUVENTUD DEL MUNICIPIO DE URIANGATO, GUANAJUATO.
ESTADO DE ACTIVIDADES
Del 1 de Enero al 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</si>
</sst>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0" fillId="3" borderId="0" xfId="0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zoomScaleNormal="100" workbookViewId="0">
      <selection activeCell="B10" sqref="B10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57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931407.26</v>
      </c>
      <c r="D4" s="28">
        <f>SUM(D5:D11)</f>
        <v>777900.23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52.26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931355</v>
      </c>
      <c r="D11" s="30">
        <v>777900.23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4618000</v>
      </c>
      <c r="D12" s="28">
        <f>SUM(D13:D14)</f>
        <v>4398000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33000</v>
      </c>
      <c r="E13" s="31">
        <v>4210</v>
      </c>
    </row>
    <row r="14" spans="1:5" x14ac:dyDescent="0.2">
      <c r="A14" s="19"/>
      <c r="B14" s="20" t="s">
        <v>52</v>
      </c>
      <c r="C14" s="29">
        <v>4618000</v>
      </c>
      <c r="D14" s="30">
        <v>4365000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5549407.2599999998</v>
      </c>
      <c r="D22" s="3">
        <f>SUM(D4+D12+D15)</f>
        <v>5175900.2300000004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5339267.38</v>
      </c>
      <c r="D25" s="28">
        <f>SUM(D26:D28)</f>
        <v>5136592.9800000004</v>
      </c>
      <c r="E25" s="31" t="s">
        <v>55</v>
      </c>
    </row>
    <row r="26" spans="1:5" x14ac:dyDescent="0.2">
      <c r="A26" s="19"/>
      <c r="B26" s="20" t="s">
        <v>37</v>
      </c>
      <c r="C26" s="29">
        <v>3080394.85</v>
      </c>
      <c r="D26" s="30">
        <v>2964366.7</v>
      </c>
      <c r="E26" s="31">
        <v>5110</v>
      </c>
    </row>
    <row r="27" spans="1:5" x14ac:dyDescent="0.2">
      <c r="A27" s="19"/>
      <c r="B27" s="20" t="s">
        <v>16</v>
      </c>
      <c r="C27" s="29">
        <v>939991.56</v>
      </c>
      <c r="D27" s="30">
        <v>877695.85</v>
      </c>
      <c r="E27" s="31">
        <v>5120</v>
      </c>
    </row>
    <row r="28" spans="1:5" x14ac:dyDescent="0.2">
      <c r="A28" s="19"/>
      <c r="B28" s="20" t="s">
        <v>17</v>
      </c>
      <c r="C28" s="29">
        <v>1318880.97</v>
      </c>
      <c r="D28" s="30">
        <v>1294530.43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108793.3</v>
      </c>
      <c r="D29" s="28">
        <f>SUM(D30:D38)</f>
        <v>126338.8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108793.3</v>
      </c>
      <c r="D33" s="30">
        <v>126338.8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160063.35</v>
      </c>
      <c r="D49" s="28">
        <f>SUM(D50:D55)</f>
        <v>175275.19</v>
      </c>
      <c r="E49" s="31" t="s">
        <v>55</v>
      </c>
    </row>
    <row r="50" spans="1:9" x14ac:dyDescent="0.2">
      <c r="A50" s="19"/>
      <c r="B50" s="20" t="s">
        <v>31</v>
      </c>
      <c r="C50" s="29">
        <v>160063.35</v>
      </c>
      <c r="D50" s="30">
        <v>175275.19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5608124.0300000003</v>
      </c>
      <c r="D59" s="3">
        <f>SUM(D56+D49+D43+D39+D29+D25)</f>
        <v>5438206.9700000007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-58716.770000000484</v>
      </c>
      <c r="D61" s="28">
        <f>D22-D59</f>
        <v>-262306.74000000022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ht="12" x14ac:dyDescent="0.2">
      <c r="A64" s="38" t="s">
        <v>56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Roxana</cp:lastModifiedBy>
  <cp:lastPrinted>2018-03-04T05:17:13Z</cp:lastPrinted>
  <dcterms:created xsi:type="dcterms:W3CDTF">2012-12-11T20:29:16Z</dcterms:created>
  <dcterms:modified xsi:type="dcterms:W3CDTF">2020-01-24T19:37:42Z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