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\Desktop\CUENTA PUBLICA PRIMER TRIMESTE 2023\"/>
    </mc:Choice>
  </mc:AlternateContent>
  <xr:revisionPtr revIDLastSave="0" documentId="13_ncr:1_{4C456BE5-5486-4A87-A2D0-1C03916B7BE9}" xr6:coauthVersionLast="47" xr6:coauthVersionMax="47" xr10:uidLastSave="{00000000-0000-0000-0000-000000000000}"/>
  <bookViews>
    <workbookView xWindow="1470" yWindow="1470" windowWidth="15375" windowHeight="7875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C66" i="4" s="1"/>
  <c r="B24" i="4"/>
  <c r="B66" i="4" l="1"/>
</calcChain>
</file>

<file path=xl/sharedStrings.xml><?xml version="1.0" encoding="utf-8"?>
<sst xmlns="http://schemas.openxmlformats.org/spreadsheetml/2006/main" count="56" uniqueCount="56">
  <si>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</si>
  <si>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</si>
  <si>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</si>
  <si>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</si>
  <si>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</si>
  <si>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</si>
  <si>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</si>
  <si>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</si>
  <si>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</si>
  <si>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</si>
  <si>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</si>
  <si>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</si>
  <si>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</si>
  <si>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</si>
  <si>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</si>
  <si>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</si>
  <si>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</si>
  <si>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</si>
  <si>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</si>
  <si>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</si>
  <si>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</si>
  <si>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</si>
  <si>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</si>
  <si>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</si>
  <si>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</si>
  <si>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</si>
  <si>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</si>
  <si>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</si>
  <si>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</si>
  <si>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</si>
  <si>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</si>
  <si>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</si>
  <si>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</si>
  <si>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</si>
  <si>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</si>
  <si>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</si>
  <si>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</si>
  <si>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</si>
  <si>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</si>
  <si>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</si>
  <si>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</si>
  <si>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</si>
  <si>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</si>
  <si>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</si>
  <si>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</si>
  <si>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</si>
  <si>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</si>
  <si>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</si>
  <si>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</si>
  <si>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</si>
  <si>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</si>
  <si>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</si>
  <si>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</si>
  <si>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</si>
  <si>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</si>
  <si>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Casa de la Cultura de Uriangato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</si>
</sst>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right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4" fillId="0" borderId="4" xfId="8" applyNumberFormat="1" applyFont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Border="1" applyAlignment="1" applyProtection="1">
      <alignment horizontal="right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topLeftCell="A35" zoomScaleNormal="100" workbookViewId="0">
      <selection activeCell="C17" sqref="A17:C63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43370.9</v>
      </c>
      <c r="C4" s="14">
        <f>SUM(C5:C11)</f>
        <v>168228.03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0</v>
      </c>
      <c r="C9" s="15">
        <v>63.03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43370.9</v>
      </c>
      <c r="C11" s="15">
        <v>168165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1334600.02</v>
      </c>
      <c r="C13" s="14">
        <f>SUM(C14:C15)</f>
        <v>4148303.62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1334600.02</v>
      </c>
      <c r="C15" s="15">
        <v>4148303.62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0</v>
      </c>
      <c r="C17" s="14">
        <f>SUM(C18:C22)</f>
        <v>203000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203000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1377970.92</v>
      </c>
      <c r="C24" s="16">
        <f>SUM(C4+C13+C17)</f>
        <v>4519531.6500000004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1094152.94</v>
      </c>
      <c r="C27" s="14">
        <f>SUM(C28:C30)</f>
        <v>4583263.32</v>
      </c>
      <c r="D27" s="2"/>
    </row>
    <row r="28" spans="1:5" ht="11.25" customHeight="1" x14ac:dyDescent="0.2">
      <c r="A28" s="8" t="s">
        <v>36</v>
      </c>
      <c r="B28" s="15">
        <v>569130.76</v>
      </c>
      <c r="C28" s="15">
        <v>2348602.52</v>
      </c>
      <c r="D28" s="4">
        <v>5110</v>
      </c>
    </row>
    <row r="29" spans="1:5" ht="11.25" customHeight="1" x14ac:dyDescent="0.2">
      <c r="A29" s="8" t="s">
        <v>16</v>
      </c>
      <c r="B29" s="15">
        <v>110667.59</v>
      </c>
      <c r="C29" s="15">
        <v>548545.88</v>
      </c>
      <c r="D29" s="4">
        <v>5120</v>
      </c>
    </row>
    <row r="30" spans="1:5" ht="11.25" customHeight="1" x14ac:dyDescent="0.2">
      <c r="A30" s="8" t="s">
        <v>17</v>
      </c>
      <c r="B30" s="15">
        <v>414354.59</v>
      </c>
      <c r="C30" s="15">
        <v>1686114.92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4500</v>
      </c>
      <c r="C32" s="14">
        <f>SUM(C33:C41)</f>
        <v>63500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4500</v>
      </c>
      <c r="C36" s="15">
        <v>63500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224276.98</v>
      </c>
      <c r="D55" s="2"/>
    </row>
    <row r="56" spans="1:5" ht="11.25" customHeight="1" x14ac:dyDescent="0.2">
      <c r="A56" s="8" t="s">
        <v>31</v>
      </c>
      <c r="B56" s="15">
        <v>0</v>
      </c>
      <c r="C56" s="15">
        <v>224276.98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1098652.94</v>
      </c>
      <c r="C64" s="16">
        <f>C61+C55+C48+C43+C32+C27</f>
        <v>4871040.3000000007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279317.98</v>
      </c>
      <c r="C66" s="14">
        <f>C24-C64</f>
        <v>-351508.65000000037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cp:lastPrinted>2019-05-15T20:49:00Z</cp:lastPrinted>
  <dcterms:created xsi:type="dcterms:W3CDTF">2012-12-11T20:29:16Z</dcterms:created>
  <dcterms:modified xsi:type="dcterms:W3CDTF">2023-04-30T21:10:14Z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