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3er.Trimestre Cta.Publlica Transparencia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<sst xmlns="http://schemas.openxmlformats.org/spreadsheetml/2006/main" count="18" uniqueCount="18">
  <si>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</si>
  <si>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</si>
  <si>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</si>
  <si>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</si>
  <si>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</si>
  <si>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</si>
  <si>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</si>
  <si>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</si>
  <si>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</si>
  <si>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</si>
  <si>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</si>
  <si>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</si>
  <si>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</si>
  <si>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</si>
  <si>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</si>
  <si>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</si>
  <si>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Económica (por Tipo de Gasto)
Del 1 de Enero al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</si>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</sst>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A18" sqref="A18:F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5100591</v>
      </c>
      <c r="D6" s="12">
        <v>526162.31999999995</v>
      </c>
      <c r="E6" s="12">
        <f>C6+D6</f>
        <v>5626753.3200000003</v>
      </c>
      <c r="F6" s="12">
        <v>3908200.18</v>
      </c>
      <c r="G6" s="12">
        <v>3892737.03</v>
      </c>
      <c r="H6" s="12">
        <f>E6-F6</f>
        <v>1718553.1400000001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15000</v>
      </c>
      <c r="D8" s="12">
        <v>1200</v>
      </c>
      <c r="E8" s="12">
        <f>C8+D8</f>
        <v>16200</v>
      </c>
      <c r="F8" s="12">
        <v>7659.4</v>
      </c>
      <c r="G8" s="12">
        <v>7659.4</v>
      </c>
      <c r="H8" s="12">
        <f>E8-F8</f>
        <v>8540.6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5115591</v>
      </c>
      <c r="D16" s="7">
        <f>SUM(D6+D8+D10+D12+D14)</f>
        <v>527362.31999999995</v>
      </c>
      <c r="E16" s="7">
        <f>SUM(E6+E8+E10+E12+E14)</f>
        <v>5642953.3200000003</v>
      </c>
      <c r="F16" s="7">
        <f t="shared" ref="F16:H16" si="0">SUM(F6+F8+F10+F12+F14)</f>
        <v>3915859.58</v>
      </c>
      <c r="G16" s="7">
        <f t="shared" si="0"/>
        <v>3900396.4299999997</v>
      </c>
      <c r="H16" s="7">
        <f t="shared" si="0"/>
        <v>1727093.7400000002</v>
      </c>
    </row>
    <row r="18" spans="1:6" x14ac:dyDescent="0.2">
      <c r="A18" s="25" t="s">
        <v>17</v>
      </c>
      <c r="B18" s="25"/>
      <c r="C18" s="25"/>
      <c r="D18" s="25"/>
      <c r="E18" s="25"/>
      <c r="F18" s="25"/>
    </row>
  </sheetData>
  <sheetProtection formatCells="0" formatColumns="0" formatRows="0" autoFilter="0"/>
  <mergeCells count="5">
    <mergeCell ref="A1:H1"/>
    <mergeCell ref="C2:G2"/>
    <mergeCell ref="H2:H3"/>
    <mergeCell ref="A2:B4"/>
    <mergeCell ref="A18:F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2019-10-11T14:52:01Z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