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4to Trimestre 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F26" i="4"/>
  <c r="F48" i="4"/>
  <c r="B28" i="4"/>
  <c r="C28" i="4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<sst xmlns="http://schemas.openxmlformats.org/spreadsheetml/2006/main" count="64" uniqueCount="64">
  <si>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</si>
  <si>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</si>
  <si>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</si>
  <si>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</si>
  <si>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</si>
  <si>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</si>
  <si>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</si>
  <si>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</si>
  <si>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</si>
  <si>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</si>
  <si>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</si>
  <si>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</si>
  <si>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</si>
  <si>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</si>
  <si>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</si>
  <si>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</si>
  <si>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</si>
  <si>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</si>
  <si>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</si>
  <si>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</si>
  <si>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</si>
  <si>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</si>
  <si>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</si>
  <si>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</si>
  <si>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</si>
  <si>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</si>
  <si>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</si>
  <si>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</si>
  <si>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</si>
  <si>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</si>
  <si>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</si>
  <si>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</si>
  <si>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</si>
  <si>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</si>
  <si>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</si>
  <si>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</si>
  <si>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</si>
  <si>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</si>
  <si>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</si>
  <si>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</si>
  <si>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</si>
  <si>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</si>
  <si>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</si>
  <si>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</si>
  <si>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</si>
  <si>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</si>
  <si>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</si>
  <si>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</si>
  <si>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</si>
  <si>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</si>
  <si>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</si>
  <si>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</si>
  <si>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</si>
  <si>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</si>
  <si>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</si>
  <si>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</si>
  <si>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</si>
  <si>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</si>
  <si>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COMISION MUNICIPAL DEL DEPORTE Y ATENCION A LA JUVENTUD DEL MUNICIPIO DE URIANGATO, GUANAJUATO.
ESTADO DE SITUACION FINANCIERA
AL 31 DE DICIEMBRE DEL 2020</t>
  </si>
  <si>
    <t>Bajo protesta de decir verdad declaramos que los Estados Financieros y sus notas, son razonablemente correctos y son responsabilidad del emisor.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</si>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</sst>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28" zoomScaleNormal="100" zoomScaleSheetLayoutView="100" workbookViewId="0">
      <selection activeCell="F54" sqref="F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476131.87</v>
      </c>
      <c r="C5" s="12">
        <v>490616.16</v>
      </c>
      <c r="D5" s="17"/>
      <c r="E5" s="11" t="s">
        <v>41</v>
      </c>
      <c r="F5" s="12">
        <v>110009.89</v>
      </c>
      <c r="G5" s="5">
        <v>105064.9</v>
      </c>
    </row>
    <row r="6" spans="1:7" x14ac:dyDescent="0.2">
      <c r="A6" s="30" t="s">
        <v>28</v>
      </c>
      <c r="B6" s="12">
        <v>74084.73</v>
      </c>
      <c r="C6" s="12">
        <v>90934.73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550216.6</v>
      </c>
      <c r="C13" s="10">
        <f>SUM(C5:C11)</f>
        <v>581550.89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110009.89</v>
      </c>
      <c r="G14" s="5">
        <f>SUM(G5:G12)</f>
        <v>105064.9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1038920.92</v>
      </c>
      <c r="C19" s="12">
        <v>1005866.89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45644.45</v>
      </c>
      <c r="C20" s="12">
        <v>40552.050000000003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-780666.98</v>
      </c>
      <c r="C21" s="12">
        <v>-710788.7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303898.39000000013</v>
      </c>
      <c r="C26" s="10">
        <f>SUM(C16:C24)</f>
        <v>335630.24000000011</v>
      </c>
      <c r="D26" s="17"/>
      <c r="E26" s="39" t="s">
        <v>57</v>
      </c>
      <c r="F26" s="10">
        <f>SUM(F24+F14)</f>
        <v>110009.89</v>
      </c>
      <c r="G26" s="6">
        <f>SUM(G14+G24)</f>
        <v>105064.9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854114.99000000011</v>
      </c>
      <c r="C28" s="10">
        <f>C13+C26</f>
        <v>917181.13000000012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167878.29</v>
      </c>
      <c r="G30" s="6">
        <f>SUM(G31:G33)</f>
        <v>167878.29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167878.29</v>
      </c>
      <c r="G31" s="5">
        <v>167878.29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576226.81000000006</v>
      </c>
      <c r="G35" s="6">
        <f>SUM(G36:G40)</f>
        <v>644237.93999999994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-81125.61</v>
      </c>
      <c r="G36" s="5">
        <v>-58716.77</v>
      </c>
    </row>
    <row r="37" spans="1:7" x14ac:dyDescent="0.2">
      <c r="A37" s="31"/>
      <c r="B37" s="15"/>
      <c r="C37" s="15"/>
      <c r="D37" s="17"/>
      <c r="E37" s="11" t="s">
        <v>19</v>
      </c>
      <c r="F37" s="12">
        <v>657352.42000000004</v>
      </c>
      <c r="G37" s="5">
        <v>702954.71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744105.10000000009</v>
      </c>
      <c r="G46" s="5">
        <f>SUM(G42+G35+G30)</f>
        <v>812116.23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854114.99000000011</v>
      </c>
      <c r="G48" s="20">
        <f>G46+G26</f>
        <v>917181.13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6" t="s">
        <v>59</v>
      </c>
    </row>
    <row r="53" spans="1:7" x14ac:dyDescent="0.2">
      <c r="A53" s="47" t="s">
        <v>60</v>
      </c>
      <c r="E53" s="48" t="s">
        <v>61</v>
      </c>
    </row>
    <row r="54" spans="1:7" x14ac:dyDescent="0.2">
      <c r="A54" s="47"/>
      <c r="E54" s="48"/>
    </row>
    <row r="55" spans="1:7" x14ac:dyDescent="0.2">
      <c r="A55" s="47" t="s">
        <v>62</v>
      </c>
      <c r="E55" s="48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Roxana</cp:lastModifiedBy>
  <cp:lastPrinted>2018-03-04T05:00:29Z</cp:lastPrinted>
  <dcterms:created xsi:type="dcterms:W3CDTF">2012-12-11T20:26:08Z</dcterms:created>
  <dcterms:modified xsi:type="dcterms:W3CDTF">2021-01-26T20:20:28Z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