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lly\Desktop\JEFA DE PROGRAMAS\ARCHIVOS PROGRAMAS 2005-2022\RAMO33\2022\4.- FORMATOS CONAC\2DO TRIMESTRE 2022\"/>
    </mc:Choice>
  </mc:AlternateContent>
  <bookViews>
    <workbookView xWindow="0" yWindow="0" windowWidth="20490" windowHeight="7065"/>
  </bookViews>
  <sheets>
    <sheet name="RECURSOS FINANCIEROS " sheetId="4" r:id="rId1"/>
  </sheets>
  <calcPr calcId="162913"/>
</workbook>
</file>

<file path=xl/calcChain.xml><?xml version="1.0" encoding="utf-8"?>
<calcChain xmlns="http://schemas.openxmlformats.org/spreadsheetml/2006/main">
  <c r="J23" i="4" l="1"/>
  <c r="J24" i="4"/>
  <c r="J19" i="4" l="1"/>
  <c r="J20" i="4"/>
  <c r="J21" i="4"/>
  <c r="J22" i="4"/>
  <c r="J13" i="4" l="1"/>
  <c r="J14" i="4"/>
  <c r="J15" i="4"/>
  <c r="J16" i="4"/>
  <c r="J17" i="4"/>
  <c r="J18" i="4"/>
  <c r="J11" i="4" l="1"/>
  <c r="J12" i="4" l="1"/>
  <c r="J9" i="4" l="1"/>
  <c r="J10" i="4"/>
  <c r="J7" i="4"/>
  <c r="J8" i="4"/>
</calcChain>
</file>

<file path=xl/sharedStrings.xml><?xml version="1.0" encoding="utf-8"?>
<sst xmlns="http://schemas.openxmlformats.org/spreadsheetml/2006/main" count="65" uniqueCount="45">
  <si>
    <t>Federal</t>
  </si>
  <si>
    <t>Estatal</t>
  </si>
  <si>
    <t>Municipal</t>
  </si>
  <si>
    <t>Otros</t>
  </si>
  <si>
    <t>Monto Total j=c+e+g+i</t>
  </si>
  <si>
    <t>Dependencia / Entidad                 b</t>
  </si>
  <si>
    <t>Aportacion (Monto)                   c</t>
  </si>
  <si>
    <t>Dependencia / Entidad               d</t>
  </si>
  <si>
    <t>Aportacion (Monto)                   e</t>
  </si>
  <si>
    <t>Dependencia / Entidad               f</t>
  </si>
  <si>
    <t>Aportacion (Monto)                   g</t>
  </si>
  <si>
    <t>Dependencia / Entidad               h</t>
  </si>
  <si>
    <t>Aportacion (Monto)                   i</t>
  </si>
  <si>
    <t>MUNICIPIO DE URIANGATO, GUANAJUATO.</t>
  </si>
  <si>
    <t xml:space="preserve">Nombre del Programa                             </t>
  </si>
  <si>
    <t xml:space="preserve"> FORMATO DE PROGRAMAS CON RECURSO CONCURRENTE POR ORDEN DE GOBIERNO.</t>
  </si>
  <si>
    <t>PARTICIPACIONES 2022</t>
  </si>
  <si>
    <t>CALENTADORES SOLARES COLONIAS Y COMUNIDADES 2022</t>
  </si>
  <si>
    <t>APOYO DE CALZADO PARA ESTUDIANTES DE  COLONIAS Y COMUNIDADES DEL MUNICIPIO 2022</t>
  </si>
  <si>
    <t>PROGRAMA CAPTEMOS AGUA  2022</t>
  </si>
  <si>
    <t>SECRETARIA DE DESARROLLO AGROALIMENTARIO Y RURAL (SDAy R)</t>
  </si>
  <si>
    <t>BENEFICIARIOS</t>
  </si>
  <si>
    <t>APOYO AL CAMPO   FERTILIZANTES Y  SEMILLAS 2022</t>
  </si>
  <si>
    <t>SHCP (FAISM 2022)</t>
  </si>
  <si>
    <t>PROGRAMA PROYECTOS PRODUCTIVOS CON ORGULLO 2022</t>
  </si>
  <si>
    <t>COMISION DEL DEPORTE DEL ESTADO DE GUANAJUATO (CODE)</t>
  </si>
  <si>
    <t>PERÍODO, 2DO. TRIMESTRE (ABRIL-JUNIO 2022)</t>
  </si>
  <si>
    <t>PANELES SOLARES PARA COLONIAS Y COMUNIDADES 2022</t>
  </si>
  <si>
    <t>FOCOS AHORRADORES 2022</t>
  </si>
  <si>
    <t>EQUIPAMIENTO DE VIVIENDA LINEA BLANCA 2022</t>
  </si>
  <si>
    <t>APOYO SOCIAL MATERIAL PARA CONSTRUCCION 2022</t>
  </si>
  <si>
    <t>ACTIVA TU NEGOCIO 2022</t>
  </si>
  <si>
    <t>APOYO PARA REHABILITACION Y DISCAPACIDAD 2022</t>
  </si>
  <si>
    <t>TAZAS DE BAÑO AHORRADORAS 2022</t>
  </si>
  <si>
    <t>SUBSIDIO A LA PRODUCCIÓN 2022</t>
  </si>
  <si>
    <t>ADQUISICION Y SUMINISTRO DE FOGONES  ECOLOGICOS 2022</t>
  </si>
  <si>
    <t>SECRETARIA DE MEDIO AMBIENTE Y ORDENAMIENTO TERRITORIAL (SMAOT)</t>
  </si>
  <si>
    <t>SHCP (FORTAMUN 2022)</t>
  </si>
  <si>
    <t>ADQUISICION DE SEMILLAS 2022</t>
  </si>
  <si>
    <t>PROGRAMA MI GANADO PRODUCTIVO 2022</t>
  </si>
  <si>
    <t>MI FAMILIA PRODUCTIVA Y SUSTENTABLE 2022</t>
  </si>
  <si>
    <t>REHABILITACION AREA JUEGOS INF Y OBRAS COMPLEM UNID DEPORTIVA NO. 1 (PROG. GTO. ME MUEVE 2022)</t>
  </si>
  <si>
    <t>REMAN. PARTICIPACIONES 2021</t>
  </si>
  <si>
    <t>REMAN. PARTIC. 2021, PARTICIPACIONES 2022</t>
  </si>
  <si>
    <t>CTA. PUBLICA 1100121, REMANENTE DE PARTIC. 1500518, 1500519, 1500520, 1500521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</si>
</sst>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43" fontId="0" fillId="0" borderId="10" xfId="44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164" fontId="2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3" fontId="0" fillId="0" borderId="10" xfId="44" applyFont="1" applyBorder="1" applyAlignment="1">
      <alignment vertical="center"/>
    </xf>
    <xf numFmtId="43" fontId="0" fillId="0" borderId="10" xfId="44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/>
    <xf numFmtId="0" fontId="22" fillId="0" borderId="10" xfId="0" applyFont="1" applyBorder="1" applyAlignment="1">
      <alignment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5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24"/>
  <sheetViews>
    <sheetView tabSelected="1" zoomScale="110" zoomScaleNormal="110" workbookViewId="0">
      <selection activeCell="L7" sqref="L7"/>
    </sheetView>
  </sheetViews>
  <sheetFormatPr baseColWidth="10" defaultRowHeight="15" x14ac:dyDescent="0.25"/>
  <cols>
    <col min="1" max="1" width="67.5703125" style="36" customWidth="1"/>
    <col min="2" max="2" width="12.7109375" customWidth="1"/>
    <col min="3" max="3" width="13.5703125" customWidth="1"/>
    <col min="4" max="4" width="11.42578125" customWidth="1"/>
    <col min="5" max="5" width="15.140625" customWidth="1"/>
    <col min="6" max="6" width="15.28515625" customWidth="1"/>
    <col min="7" max="7" width="13.140625" customWidth="1"/>
    <col min="8" max="8" width="12.7109375" customWidth="1"/>
    <col min="9" max="9" width="13.28515625" customWidth="1"/>
    <col min="10" max="10" width="16.42578125" style="1" customWidth="1"/>
  </cols>
  <sheetData>
    <row r="1" spans="1:33" x14ac:dyDescent="0.25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3"/>
    </row>
    <row r="2" spans="1:33" x14ac:dyDescent="0.2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6"/>
    </row>
    <row r="3" spans="1:33" x14ac:dyDescent="0.25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9"/>
    </row>
    <row r="4" spans="1:33" ht="15" customHeight="1" x14ac:dyDescent="0.25">
      <c r="A4" s="33" t="s">
        <v>14</v>
      </c>
      <c r="B4" s="30" t="s">
        <v>0</v>
      </c>
      <c r="C4" s="30"/>
      <c r="D4" s="30" t="s">
        <v>1</v>
      </c>
      <c r="E4" s="30"/>
      <c r="F4" s="30" t="s">
        <v>2</v>
      </c>
      <c r="G4" s="30"/>
      <c r="H4" s="30" t="s">
        <v>3</v>
      </c>
      <c r="I4" s="30"/>
      <c r="J4" s="30" t="s">
        <v>4</v>
      </c>
    </row>
    <row r="5" spans="1:33" ht="15" customHeight="1" x14ac:dyDescent="0.25">
      <c r="A5" s="34"/>
      <c r="B5" s="20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0"/>
    </row>
    <row r="6" spans="1:33" ht="28.5" customHeight="1" x14ac:dyDescent="0.25">
      <c r="A6" s="35"/>
      <c r="B6" s="20"/>
      <c r="C6" s="20"/>
      <c r="D6" s="20"/>
      <c r="E6" s="20"/>
      <c r="F6" s="20"/>
      <c r="G6" s="20"/>
      <c r="H6" s="20"/>
      <c r="I6" s="20"/>
      <c r="J6" s="20"/>
    </row>
    <row r="7" spans="1:33" s="6" customFormat="1" ht="32.25" customHeight="1" x14ac:dyDescent="0.25">
      <c r="A7" s="15" t="s">
        <v>17</v>
      </c>
      <c r="B7" s="2"/>
      <c r="C7" s="3"/>
      <c r="D7" s="2"/>
      <c r="E7" s="5"/>
      <c r="F7" s="2" t="s">
        <v>23</v>
      </c>
      <c r="G7" s="17">
        <v>3500000</v>
      </c>
      <c r="H7" s="2"/>
      <c r="I7" s="5"/>
      <c r="J7" s="7">
        <f t="shared" ref="J7:J10" si="0">C7+E7+G7+I7</f>
        <v>3500000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6" customFormat="1" ht="33.75" x14ac:dyDescent="0.25">
      <c r="A8" s="15" t="s">
        <v>18</v>
      </c>
      <c r="B8" s="2"/>
      <c r="C8" s="3"/>
      <c r="D8" s="4"/>
      <c r="E8" s="5"/>
      <c r="F8" s="2" t="s">
        <v>42</v>
      </c>
      <c r="G8" s="5">
        <v>400000</v>
      </c>
      <c r="H8" s="9"/>
      <c r="I8" s="5"/>
      <c r="J8" s="7">
        <f t="shared" si="0"/>
        <v>400000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6" customFormat="1" ht="70.5" customHeight="1" x14ac:dyDescent="0.25">
      <c r="A9" s="14" t="s">
        <v>19</v>
      </c>
      <c r="B9" s="11"/>
      <c r="C9" s="3"/>
      <c r="D9" s="4" t="s">
        <v>20</v>
      </c>
      <c r="E9" s="5">
        <v>299000</v>
      </c>
      <c r="F9" s="2" t="s">
        <v>37</v>
      </c>
      <c r="G9" s="5">
        <v>218500</v>
      </c>
      <c r="H9" s="18" t="s">
        <v>21</v>
      </c>
      <c r="I9" s="5">
        <v>356500</v>
      </c>
      <c r="J9" s="7">
        <f t="shared" si="0"/>
        <v>874000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6" customFormat="1" ht="54" x14ac:dyDescent="0.25">
      <c r="A10" s="14" t="s">
        <v>22</v>
      </c>
      <c r="B10" s="10"/>
      <c r="C10" s="3"/>
      <c r="D10" s="4" t="s">
        <v>20</v>
      </c>
      <c r="E10" s="5">
        <v>1000000</v>
      </c>
      <c r="F10" s="2" t="s">
        <v>43</v>
      </c>
      <c r="G10" s="5">
        <v>1259250</v>
      </c>
      <c r="H10" s="18" t="s">
        <v>21</v>
      </c>
      <c r="I10" s="5">
        <v>1640750</v>
      </c>
      <c r="J10" s="7">
        <f t="shared" si="0"/>
        <v>3900000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8" customFormat="1" ht="45" x14ac:dyDescent="0.25">
      <c r="A11" s="32" t="s">
        <v>41</v>
      </c>
      <c r="B11" s="13"/>
      <c r="C11" s="16"/>
      <c r="D11" s="19" t="s">
        <v>25</v>
      </c>
      <c r="E11" s="16">
        <v>1664365.87</v>
      </c>
      <c r="F11" s="13" t="s">
        <v>23</v>
      </c>
      <c r="G11" s="16">
        <v>1664365.88</v>
      </c>
      <c r="H11" s="6"/>
      <c r="I11" s="6"/>
      <c r="J11" s="7">
        <f>C11+E11+G11+I11</f>
        <v>3328731.75</v>
      </c>
    </row>
    <row r="12" spans="1:33" s="8" customFormat="1" ht="30" customHeight="1" x14ac:dyDescent="0.25">
      <c r="A12" s="12" t="s">
        <v>24</v>
      </c>
      <c r="B12" s="13"/>
      <c r="C12" s="16"/>
      <c r="D12" s="37"/>
      <c r="E12" s="6"/>
      <c r="F12" s="31" t="s">
        <v>16</v>
      </c>
      <c r="G12" s="16">
        <v>330000</v>
      </c>
      <c r="H12" s="18" t="s">
        <v>21</v>
      </c>
      <c r="I12" s="16">
        <v>150000</v>
      </c>
      <c r="J12" s="7">
        <f>C12+E12+G12+I12</f>
        <v>480000</v>
      </c>
    </row>
    <row r="13" spans="1:33" s="8" customFormat="1" ht="60" customHeight="1" x14ac:dyDescent="0.25">
      <c r="A13" s="12" t="s">
        <v>27</v>
      </c>
      <c r="B13" s="6"/>
      <c r="C13" s="6"/>
      <c r="D13" s="37"/>
      <c r="E13" s="6"/>
      <c r="F13" s="31" t="s">
        <v>44</v>
      </c>
      <c r="G13" s="16">
        <v>3994998.45</v>
      </c>
      <c r="H13" s="9"/>
      <c r="I13" s="6"/>
      <c r="J13" s="7">
        <f t="shared" ref="J13:J24" si="1">C13+E13+G13+I13</f>
        <v>3994998.45</v>
      </c>
    </row>
    <row r="14" spans="1:33" s="8" customFormat="1" ht="33.75" x14ac:dyDescent="0.25">
      <c r="A14" s="12" t="s">
        <v>28</v>
      </c>
      <c r="B14" s="6"/>
      <c r="C14" s="6"/>
      <c r="D14" s="37"/>
      <c r="E14" s="6"/>
      <c r="F14" s="2" t="s">
        <v>42</v>
      </c>
      <c r="G14" s="16">
        <v>250000</v>
      </c>
      <c r="H14" s="9"/>
      <c r="I14" s="6"/>
      <c r="J14" s="7">
        <f t="shared" si="1"/>
        <v>250000</v>
      </c>
    </row>
    <row r="15" spans="1:33" s="8" customFormat="1" ht="33.75" x14ac:dyDescent="0.25">
      <c r="A15" s="12" t="s">
        <v>29</v>
      </c>
      <c r="B15" s="6"/>
      <c r="C15" s="6"/>
      <c r="D15" s="37"/>
      <c r="E15" s="6"/>
      <c r="F15" s="2" t="s">
        <v>42</v>
      </c>
      <c r="G15" s="16">
        <v>120000</v>
      </c>
      <c r="H15" s="9"/>
      <c r="I15" s="6"/>
      <c r="J15" s="7">
        <f t="shared" si="1"/>
        <v>120000</v>
      </c>
    </row>
    <row r="16" spans="1:33" s="8" customFormat="1" ht="33.75" x14ac:dyDescent="0.25">
      <c r="A16" s="12" t="s">
        <v>30</v>
      </c>
      <c r="B16" s="6"/>
      <c r="C16" s="6"/>
      <c r="D16" s="37"/>
      <c r="E16" s="6"/>
      <c r="F16" s="2" t="s">
        <v>42</v>
      </c>
      <c r="G16" s="16">
        <v>120000</v>
      </c>
      <c r="H16" s="9"/>
      <c r="I16" s="6"/>
      <c r="J16" s="7">
        <f t="shared" si="1"/>
        <v>120000</v>
      </c>
    </row>
    <row r="17" spans="1:10" s="8" customFormat="1" ht="33.75" x14ac:dyDescent="0.25">
      <c r="A17" s="12" t="s">
        <v>31</v>
      </c>
      <c r="B17" s="6"/>
      <c r="C17" s="6"/>
      <c r="D17" s="37"/>
      <c r="E17" s="6"/>
      <c r="F17" s="2" t="s">
        <v>42</v>
      </c>
      <c r="G17" s="16">
        <v>1500000</v>
      </c>
      <c r="H17" s="9"/>
      <c r="I17" s="6"/>
      <c r="J17" s="7">
        <f t="shared" si="1"/>
        <v>1500000</v>
      </c>
    </row>
    <row r="18" spans="1:10" s="8" customFormat="1" ht="33.75" x14ac:dyDescent="0.25">
      <c r="A18" s="12" t="s">
        <v>32</v>
      </c>
      <c r="B18" s="6"/>
      <c r="C18" s="6"/>
      <c r="D18" s="37"/>
      <c r="E18" s="6"/>
      <c r="F18" s="2" t="s">
        <v>42</v>
      </c>
      <c r="G18" s="16">
        <v>1000000</v>
      </c>
      <c r="H18" s="9"/>
      <c r="I18" s="6"/>
      <c r="J18" s="7">
        <f t="shared" si="1"/>
        <v>1000000</v>
      </c>
    </row>
    <row r="19" spans="1:10" s="8" customFormat="1" ht="33.75" x14ac:dyDescent="0.25">
      <c r="A19" s="12" t="s">
        <v>33</v>
      </c>
      <c r="B19" s="6"/>
      <c r="C19" s="6"/>
      <c r="D19" s="6"/>
      <c r="E19" s="6"/>
      <c r="F19" s="2" t="s">
        <v>42</v>
      </c>
      <c r="G19" s="16">
        <v>1000000</v>
      </c>
      <c r="H19" s="6"/>
      <c r="I19" s="6"/>
      <c r="J19" s="7">
        <f t="shared" si="1"/>
        <v>1000000</v>
      </c>
    </row>
    <row r="20" spans="1:10" s="8" customFormat="1" ht="33.75" x14ac:dyDescent="0.25">
      <c r="A20" s="12" t="s">
        <v>34</v>
      </c>
      <c r="B20" s="6"/>
      <c r="C20" s="6"/>
      <c r="D20" s="6"/>
      <c r="E20" s="6"/>
      <c r="F20" s="2" t="s">
        <v>42</v>
      </c>
      <c r="G20" s="16">
        <v>270000</v>
      </c>
      <c r="H20" s="18" t="s">
        <v>21</v>
      </c>
      <c r="I20" s="16">
        <v>180000</v>
      </c>
      <c r="J20" s="7">
        <f t="shared" si="1"/>
        <v>450000</v>
      </c>
    </row>
    <row r="21" spans="1:10" s="8" customFormat="1" ht="65.25" customHeight="1" x14ac:dyDescent="0.25">
      <c r="A21" s="32" t="s">
        <v>35</v>
      </c>
      <c r="B21" s="6"/>
      <c r="C21" s="6"/>
      <c r="D21" s="31" t="s">
        <v>36</v>
      </c>
      <c r="E21" s="16">
        <v>255780</v>
      </c>
      <c r="F21" s="2" t="s">
        <v>42</v>
      </c>
      <c r="G21" s="16">
        <v>109620</v>
      </c>
      <c r="H21" s="18"/>
      <c r="I21" s="16"/>
      <c r="J21" s="7">
        <f t="shared" si="1"/>
        <v>365400</v>
      </c>
    </row>
    <row r="22" spans="1:10" s="8" customFormat="1" ht="54" x14ac:dyDescent="0.25">
      <c r="A22" s="12" t="s">
        <v>38</v>
      </c>
      <c r="B22" s="6"/>
      <c r="C22" s="6"/>
      <c r="D22" s="31" t="s">
        <v>20</v>
      </c>
      <c r="E22" s="16">
        <v>77910</v>
      </c>
      <c r="F22" s="2" t="s">
        <v>42</v>
      </c>
      <c r="G22" s="16">
        <v>77910</v>
      </c>
      <c r="H22" s="18" t="s">
        <v>21</v>
      </c>
      <c r="I22" s="16">
        <v>66780</v>
      </c>
      <c r="J22" s="7">
        <f t="shared" si="1"/>
        <v>222600</v>
      </c>
    </row>
    <row r="23" spans="1:10" s="8" customFormat="1" ht="54" x14ac:dyDescent="0.25">
      <c r="A23" s="12" t="s">
        <v>39</v>
      </c>
      <c r="B23" s="6"/>
      <c r="C23" s="6"/>
      <c r="D23" s="31" t="s">
        <v>20</v>
      </c>
      <c r="E23" s="16">
        <v>225000</v>
      </c>
      <c r="F23" s="2" t="s">
        <v>42</v>
      </c>
      <c r="G23" s="16">
        <v>110200</v>
      </c>
      <c r="H23" s="6"/>
      <c r="I23" s="6"/>
      <c r="J23" s="7">
        <f t="shared" si="1"/>
        <v>335200</v>
      </c>
    </row>
    <row r="24" spans="1:10" s="8" customFormat="1" ht="54" x14ac:dyDescent="0.25">
      <c r="A24" s="12" t="s">
        <v>40</v>
      </c>
      <c r="B24" s="6"/>
      <c r="C24" s="6"/>
      <c r="D24" s="31" t="s">
        <v>20</v>
      </c>
      <c r="E24" s="16">
        <v>400000</v>
      </c>
      <c r="F24" s="2" t="s">
        <v>42</v>
      </c>
      <c r="G24" s="16">
        <v>400000</v>
      </c>
      <c r="H24" s="6"/>
      <c r="I24" s="6"/>
      <c r="J24" s="7">
        <f t="shared" si="1"/>
        <v>800000</v>
      </c>
    </row>
  </sheetData>
  <mergeCells count="17"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Janelly</cp:lastModifiedBy>
  <cp:lastPrinted>2018-10-25T16:47:33Z</cp:lastPrinted>
  <dcterms:created xsi:type="dcterms:W3CDTF">2016-02-02T17:33:13Z</dcterms:created>
  <dcterms:modified xsi:type="dcterms:W3CDTF">2022-07-11T16:08:55Z</dcterms:modified>
</cp:coreProperties>
</file>